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3895" windowHeight="103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N20" i="1"/>
  <c r="N19"/>
  <c r="O19" s="1"/>
  <c r="N18"/>
  <c r="O18" s="1"/>
  <c r="N17"/>
  <c r="O17" s="1"/>
  <c r="N16"/>
  <c r="O16" s="1"/>
  <c r="N15"/>
  <c r="O15" s="1"/>
  <c r="N14"/>
  <c r="O14" s="1"/>
  <c r="N13"/>
  <c r="O13" s="1"/>
  <c r="N12"/>
  <c r="O12" s="1"/>
  <c r="N11"/>
  <c r="O11" s="1"/>
  <c r="N10"/>
  <c r="O10" s="1"/>
  <c r="N9"/>
  <c r="O9" s="1"/>
  <c r="N8"/>
  <c r="O8" s="1"/>
  <c r="N7"/>
  <c r="O7" s="1"/>
  <c r="N6"/>
  <c r="O6" s="1"/>
  <c r="N5"/>
  <c r="O5" s="1"/>
  <c r="N4"/>
  <c r="O4" s="1"/>
</calcChain>
</file>

<file path=xl/sharedStrings.xml><?xml version="1.0" encoding="utf-8"?>
<sst xmlns="http://schemas.openxmlformats.org/spreadsheetml/2006/main" count="36" uniqueCount="36">
  <si>
    <t>单位：元/公斤</t>
  </si>
  <si>
    <t xml:space="preserve"> 品    名</t>
  </si>
  <si>
    <t>一   月</t>
  </si>
  <si>
    <t>二  月</t>
  </si>
  <si>
    <t>三   月</t>
  </si>
  <si>
    <t>四   月</t>
  </si>
  <si>
    <t>五   月</t>
  </si>
  <si>
    <t>六   月</t>
  </si>
  <si>
    <t>七   月</t>
  </si>
  <si>
    <t>八   月</t>
  </si>
  <si>
    <t>九   月</t>
  </si>
  <si>
    <t>十   月</t>
  </si>
  <si>
    <t>十 一 月</t>
  </si>
  <si>
    <t>十 二 月</t>
  </si>
  <si>
    <t>平  均</t>
  </si>
  <si>
    <t>同比%</t>
  </si>
  <si>
    <t>上年同期</t>
  </si>
  <si>
    <t>鲢    鱼</t>
  </si>
  <si>
    <t>鳙    鱼</t>
  </si>
  <si>
    <t>青    鱼</t>
  </si>
  <si>
    <t>草    鱼</t>
  </si>
  <si>
    <t>鲫    鱼</t>
  </si>
  <si>
    <t>鲤    鱼</t>
  </si>
  <si>
    <t xml:space="preserve"> 鳜    鱼</t>
  </si>
  <si>
    <t>鳊    鱼</t>
  </si>
  <si>
    <t>鲶    鱼</t>
  </si>
  <si>
    <t>乌    鳢</t>
  </si>
  <si>
    <t>加州鲈鱼</t>
  </si>
  <si>
    <t>黄    鳝</t>
  </si>
  <si>
    <t>泥    鳅</t>
  </si>
  <si>
    <t>黄 颡 鱼</t>
  </si>
  <si>
    <t>甲    鱼</t>
  </si>
  <si>
    <t>活 牛 蛙</t>
  </si>
  <si>
    <t>价格指数</t>
  </si>
  <si>
    <t>华杰制表</t>
  </si>
  <si>
    <t xml:space="preserve">                         2017年江西省水产品批发市场平均价格表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</si>
</sst>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6">
    <font>
      <sz val="11"/>
      <color theme="1"/>
      <name val="宋体"/>
      <charset val="134"/>
      <scheme val="minor"/>
    </font>
    <font>
      <sz val="18"/>
      <color rgb="FFFF0000"/>
      <name val="宋体"/>
      <charset val="134"/>
      <scheme val="major"/>
    </font>
    <font>
      <sz val="18"/>
      <color indexed="10"/>
      <name val="宋体"/>
      <charset val="134"/>
      <scheme val="major"/>
    </font>
    <font>
      <sz val="12"/>
      <name val="宋体"/>
      <charset val="134"/>
      <scheme val="major"/>
    </font>
    <font>
      <sz val="12"/>
      <color indexed="8"/>
      <name val="宋体"/>
      <charset val="134"/>
      <scheme val="maj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176" fontId="3" fillId="0" borderId="3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/>
    </xf>
    <xf numFmtId="176" fontId="4" fillId="0" borderId="2" xfId="0" applyNumberFormat="1" applyFont="1" applyBorder="1" applyAlignment="1">
      <alignment horizontal="center"/>
    </xf>
    <xf numFmtId="0" fontId="3" fillId="0" borderId="0" xfId="0" applyFont="1">
      <alignment vertical="center"/>
    </xf>
    <xf numFmtId="0" fontId="0" fillId="0" borderId="0" xfId="0" applyBorder="1">
      <alignment vertical="center"/>
    </xf>
    <xf numFmtId="0" fontId="4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right"/>
    </xf>
  </cellXfs>
  <cellStyles count="1">
    <cellStyle name="常规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1"/>
  <sheetViews>
    <sheetView tabSelected="1" workbookViewId="0">
      <selection activeCell="O20" sqref="O20"/>
    </sheetView>
  </sheetViews>
  <sheetFormatPr defaultColWidth="9" defaultRowHeight="13.5"/>
  <cols>
    <col min="1" max="1" width="10.75" customWidth="1"/>
    <col min="15" max="15" width="8.375" customWidth="1"/>
    <col min="16" max="16" width="8.5" customWidth="1"/>
  </cols>
  <sheetData>
    <row r="1" spans="1:16" ht="22.5">
      <c r="A1" s="13" t="s">
        <v>35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6" ht="14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9"/>
      <c r="P2" s="9"/>
    </row>
    <row r="3" spans="1:16" ht="18.95" customHeight="1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0" t="s">
        <v>14</v>
      </c>
      <c r="O3" s="11" t="s">
        <v>15</v>
      </c>
      <c r="P3" s="11" t="s">
        <v>16</v>
      </c>
    </row>
    <row r="4" spans="1:16" ht="18.95" customHeight="1">
      <c r="A4" s="1" t="s">
        <v>17</v>
      </c>
      <c r="B4" s="2">
        <v>4.99</v>
      </c>
      <c r="C4" s="2">
        <v>4.8099999999999996</v>
      </c>
      <c r="D4" s="2">
        <v>5.01</v>
      </c>
      <c r="E4" s="2">
        <v>5.46</v>
      </c>
      <c r="F4" s="2">
        <v>5.67</v>
      </c>
      <c r="G4" s="2">
        <v>5.71</v>
      </c>
      <c r="H4" s="2"/>
      <c r="I4" s="5"/>
      <c r="J4" s="6"/>
      <c r="K4" s="6"/>
      <c r="L4" s="6"/>
      <c r="M4" s="6"/>
      <c r="N4" s="6">
        <f t="shared" ref="M4:N20" si="0">AVERAGE(B4:M4)</f>
        <v>5.2749999999999995</v>
      </c>
      <c r="O4" s="12">
        <f>(N4/P4-1)*100</f>
        <v>2.8265107212475549</v>
      </c>
      <c r="P4" s="12">
        <v>5.13</v>
      </c>
    </row>
    <row r="5" spans="1:16" ht="18.95" customHeight="1">
      <c r="A5" s="1" t="s">
        <v>18</v>
      </c>
      <c r="B5" s="2">
        <v>12.08</v>
      </c>
      <c r="C5" s="2">
        <v>12.06</v>
      </c>
      <c r="D5" s="2">
        <v>12.29</v>
      </c>
      <c r="E5" s="2">
        <v>13.15</v>
      </c>
      <c r="F5" s="2">
        <v>14.22</v>
      </c>
      <c r="G5" s="2">
        <v>14.33</v>
      </c>
      <c r="H5" s="2"/>
      <c r="I5" s="5"/>
      <c r="J5" s="6"/>
      <c r="K5" s="6"/>
      <c r="L5" s="6"/>
      <c r="M5" s="6"/>
      <c r="N5" s="6">
        <f t="shared" si="0"/>
        <v>13.021666666666667</v>
      </c>
      <c r="O5" s="12">
        <f t="shared" ref="O5:O19" si="1">(N5/P5-1)*100</f>
        <v>-0.36980362152512214</v>
      </c>
      <c r="P5" s="12">
        <v>13.07</v>
      </c>
    </row>
    <row r="6" spans="1:16" ht="18.95" customHeight="1">
      <c r="A6" s="1" t="s">
        <v>19</v>
      </c>
      <c r="B6" s="2">
        <v>16</v>
      </c>
      <c r="C6" s="2">
        <v>15</v>
      </c>
      <c r="D6" s="2">
        <v>16</v>
      </c>
      <c r="E6" s="2">
        <v>18</v>
      </c>
      <c r="F6" s="2">
        <v>19</v>
      </c>
      <c r="G6" s="2">
        <v>21</v>
      </c>
      <c r="H6" s="2"/>
      <c r="I6" s="5"/>
      <c r="J6" s="6"/>
      <c r="K6" s="6"/>
      <c r="L6" s="6"/>
      <c r="M6" s="6"/>
      <c r="N6" s="6">
        <f t="shared" si="0"/>
        <v>17.5</v>
      </c>
      <c r="O6" s="12">
        <f t="shared" si="1"/>
        <v>-6.4671298770710877</v>
      </c>
      <c r="P6" s="12">
        <v>18.71</v>
      </c>
    </row>
    <row r="7" spans="1:16" ht="18.95" customHeight="1">
      <c r="A7" s="1" t="s">
        <v>20</v>
      </c>
      <c r="B7" s="2">
        <v>11.4</v>
      </c>
      <c r="C7" s="2">
        <v>11.65</v>
      </c>
      <c r="D7" s="2">
        <v>12.76</v>
      </c>
      <c r="E7" s="2">
        <v>13.69</v>
      </c>
      <c r="F7" s="2">
        <v>14.31</v>
      </c>
      <c r="G7" s="2">
        <v>15.43</v>
      </c>
      <c r="H7" s="2"/>
      <c r="I7" s="5"/>
      <c r="J7" s="6"/>
      <c r="K7" s="6"/>
      <c r="L7" s="6"/>
      <c r="M7" s="6"/>
      <c r="N7" s="6">
        <f t="shared" si="0"/>
        <v>13.206666666666669</v>
      </c>
      <c r="O7" s="12">
        <f t="shared" si="1"/>
        <v>21.720430107526912</v>
      </c>
      <c r="P7" s="12">
        <v>10.85</v>
      </c>
    </row>
    <row r="8" spans="1:16" ht="18.95" customHeight="1">
      <c r="A8" s="1" t="s">
        <v>21</v>
      </c>
      <c r="B8" s="2">
        <v>15.04</v>
      </c>
      <c r="C8" s="2">
        <v>14.6</v>
      </c>
      <c r="D8" s="2">
        <v>15.46</v>
      </c>
      <c r="E8" s="2">
        <v>17.46</v>
      </c>
      <c r="F8" s="2">
        <v>18.29</v>
      </c>
      <c r="G8" s="2">
        <v>18.63</v>
      </c>
      <c r="H8" s="2"/>
      <c r="I8" s="5"/>
      <c r="J8" s="6"/>
      <c r="K8" s="5"/>
      <c r="L8" s="6"/>
      <c r="M8" s="6"/>
      <c r="N8" s="6">
        <f t="shared" si="0"/>
        <v>16.579999999999998</v>
      </c>
      <c r="O8" s="12">
        <f t="shared" si="1"/>
        <v>6.2139654067905115</v>
      </c>
      <c r="P8" s="12">
        <v>15.61</v>
      </c>
    </row>
    <row r="9" spans="1:16" ht="18.95" customHeight="1">
      <c r="A9" s="1" t="s">
        <v>22</v>
      </c>
      <c r="B9" s="2">
        <v>7.94</v>
      </c>
      <c r="C9" s="2">
        <v>6.41</v>
      </c>
      <c r="D9" s="2">
        <v>6.83</v>
      </c>
      <c r="E9" s="2">
        <v>7.6</v>
      </c>
      <c r="F9" s="2">
        <v>8.3000000000000007</v>
      </c>
      <c r="G9" s="2">
        <v>8.75</v>
      </c>
      <c r="H9" s="2"/>
      <c r="I9" s="5"/>
      <c r="J9" s="6"/>
      <c r="K9" s="6"/>
      <c r="L9" s="6"/>
      <c r="M9" s="6"/>
      <c r="N9" s="6">
        <f t="shared" si="0"/>
        <v>7.6383333333333328</v>
      </c>
      <c r="O9" s="12">
        <f t="shared" si="1"/>
        <v>-3.4344711335861922</v>
      </c>
      <c r="P9" s="12">
        <v>7.91</v>
      </c>
    </row>
    <row r="10" spans="1:16" ht="18.95" customHeight="1">
      <c r="A10" s="1" t="s">
        <v>23</v>
      </c>
      <c r="B10" s="2">
        <v>61.4</v>
      </c>
      <c r="C10" s="2">
        <v>62.9</v>
      </c>
      <c r="D10" s="2">
        <v>60.7</v>
      </c>
      <c r="E10" s="2">
        <v>63.6</v>
      </c>
      <c r="F10" s="2">
        <v>67.42</v>
      </c>
      <c r="G10" s="2">
        <v>71.2</v>
      </c>
      <c r="H10" s="2"/>
      <c r="I10" s="5"/>
      <c r="J10" s="6"/>
      <c r="K10" s="6"/>
      <c r="L10" s="6"/>
      <c r="M10" s="6"/>
      <c r="N10" s="6">
        <f t="shared" si="0"/>
        <v>64.536666666666662</v>
      </c>
      <c r="O10" s="12">
        <f t="shared" si="1"/>
        <v>-7.6728659990462749</v>
      </c>
      <c r="P10" s="12">
        <v>69.900000000000006</v>
      </c>
    </row>
    <row r="11" spans="1:16" ht="18.95" customHeight="1">
      <c r="A11" s="1" t="s">
        <v>24</v>
      </c>
      <c r="B11" s="2">
        <v>16.600000000000001</v>
      </c>
      <c r="C11" s="2">
        <v>16.559999999999999</v>
      </c>
      <c r="D11" s="2">
        <v>16.89</v>
      </c>
      <c r="E11" s="2">
        <v>19.11</v>
      </c>
      <c r="F11" s="2">
        <v>19</v>
      </c>
      <c r="G11" s="2">
        <v>19.7</v>
      </c>
      <c r="H11" s="2"/>
      <c r="I11" s="5"/>
      <c r="J11" s="6"/>
      <c r="K11" s="6"/>
      <c r="L11" s="6"/>
      <c r="M11" s="6"/>
      <c r="N11" s="6">
        <f t="shared" si="0"/>
        <v>17.976666666666667</v>
      </c>
      <c r="O11" s="12">
        <f t="shared" si="1"/>
        <v>17.188179052585827</v>
      </c>
      <c r="P11" s="12">
        <v>15.34</v>
      </c>
    </row>
    <row r="12" spans="1:16" ht="18.95" customHeight="1">
      <c r="A12" s="1" t="s">
        <v>25</v>
      </c>
      <c r="B12" s="2">
        <v>22.5</v>
      </c>
      <c r="C12" s="2">
        <v>22.25</v>
      </c>
      <c r="D12" s="2">
        <v>21.5</v>
      </c>
      <c r="E12" s="2">
        <v>22.13</v>
      </c>
      <c r="F12" s="2">
        <v>21.24</v>
      </c>
      <c r="G12" s="2">
        <v>21.23</v>
      </c>
      <c r="H12" s="2"/>
      <c r="I12" s="5"/>
      <c r="J12" s="6"/>
      <c r="K12" s="6"/>
      <c r="L12" s="6"/>
      <c r="M12" s="6"/>
      <c r="N12" s="6">
        <f t="shared" si="0"/>
        <v>21.808333333333334</v>
      </c>
      <c r="O12" s="12">
        <f t="shared" si="1"/>
        <v>11.551577152600178</v>
      </c>
      <c r="P12" s="12">
        <v>19.55</v>
      </c>
    </row>
    <row r="13" spans="1:16" ht="18.95" customHeight="1">
      <c r="A13" s="3" t="s">
        <v>26</v>
      </c>
      <c r="B13" s="2">
        <v>19.38</v>
      </c>
      <c r="C13" s="2">
        <v>18.38</v>
      </c>
      <c r="D13" s="2">
        <v>18.63</v>
      </c>
      <c r="E13" s="2">
        <v>19.88</v>
      </c>
      <c r="F13" s="2">
        <v>19.899999999999999</v>
      </c>
      <c r="G13" s="2">
        <v>20.04</v>
      </c>
      <c r="H13" s="2"/>
      <c r="I13" s="5"/>
      <c r="J13" s="6"/>
      <c r="K13" s="6"/>
      <c r="L13" s="6"/>
      <c r="M13" s="6"/>
      <c r="N13" s="6">
        <f t="shared" si="0"/>
        <v>19.368333333333329</v>
      </c>
      <c r="O13" s="12">
        <f t="shared" si="1"/>
        <v>-2.6227585051114777</v>
      </c>
      <c r="P13" s="12">
        <v>19.89</v>
      </c>
    </row>
    <row r="14" spans="1:16" ht="18.95" customHeight="1">
      <c r="A14" s="3" t="s">
        <v>27</v>
      </c>
      <c r="B14" s="2">
        <v>28.88</v>
      </c>
      <c r="C14" s="2">
        <v>30.38</v>
      </c>
      <c r="D14" s="2">
        <v>28.88</v>
      </c>
      <c r="E14" s="2">
        <v>30.31</v>
      </c>
      <c r="F14" s="2">
        <v>32.76</v>
      </c>
      <c r="G14" s="2">
        <v>34.28</v>
      </c>
      <c r="H14" s="2"/>
      <c r="I14" s="5"/>
      <c r="J14" s="6"/>
      <c r="K14" s="6"/>
      <c r="L14" s="6"/>
      <c r="M14" s="6"/>
      <c r="N14" s="6">
        <f t="shared" si="0"/>
        <v>30.915000000000003</v>
      </c>
      <c r="O14" s="12">
        <f t="shared" si="1"/>
        <v>10.965541995692751</v>
      </c>
      <c r="P14" s="12">
        <v>27.86</v>
      </c>
    </row>
    <row r="15" spans="1:16" ht="18.95" customHeight="1">
      <c r="A15" s="3" t="s">
        <v>28</v>
      </c>
      <c r="B15" s="2">
        <v>55.9</v>
      </c>
      <c r="C15" s="2">
        <v>50.5</v>
      </c>
      <c r="D15" s="2">
        <v>47.8</v>
      </c>
      <c r="E15" s="2">
        <v>52.3</v>
      </c>
      <c r="F15" s="2">
        <v>51.6</v>
      </c>
      <c r="G15" s="2">
        <v>49.3</v>
      </c>
      <c r="H15" s="2"/>
      <c r="I15" s="5"/>
      <c r="J15" s="6"/>
      <c r="K15" s="6"/>
      <c r="L15" s="6"/>
      <c r="M15" s="6"/>
      <c r="N15" s="6">
        <f t="shared" si="0"/>
        <v>51.233333333333341</v>
      </c>
      <c r="O15" s="12">
        <f t="shared" si="1"/>
        <v>-6.4743823779968235</v>
      </c>
      <c r="P15" s="12">
        <v>54.78</v>
      </c>
    </row>
    <row r="16" spans="1:16" ht="18.95" customHeight="1">
      <c r="A16" s="3" t="s">
        <v>29</v>
      </c>
      <c r="B16" s="2">
        <v>33</v>
      </c>
      <c r="C16" s="2">
        <v>31.5</v>
      </c>
      <c r="D16" s="2">
        <v>29.81</v>
      </c>
      <c r="E16" s="2">
        <v>30</v>
      </c>
      <c r="F16" s="4">
        <v>30.13</v>
      </c>
      <c r="G16" s="2">
        <v>30.88</v>
      </c>
      <c r="H16" s="2"/>
      <c r="I16" s="5"/>
      <c r="J16" s="6"/>
      <c r="K16" s="6"/>
      <c r="L16" s="6"/>
      <c r="M16" s="6"/>
      <c r="N16" s="6">
        <f t="shared" si="0"/>
        <v>30.886666666666667</v>
      </c>
      <c r="O16" s="12">
        <f t="shared" si="1"/>
        <v>-8.2665082665082661</v>
      </c>
      <c r="P16" s="12">
        <v>33.67</v>
      </c>
    </row>
    <row r="17" spans="1:16" ht="18.95" customHeight="1">
      <c r="A17" s="3" t="s">
        <v>30</v>
      </c>
      <c r="B17" s="2">
        <v>25.63</v>
      </c>
      <c r="C17" s="2">
        <v>24.63</v>
      </c>
      <c r="D17" s="2">
        <v>26.5</v>
      </c>
      <c r="E17" s="2">
        <v>26.19</v>
      </c>
      <c r="F17" s="4">
        <v>26.92</v>
      </c>
      <c r="G17" s="2">
        <v>25.64</v>
      </c>
      <c r="H17" s="2"/>
      <c r="I17" s="5"/>
      <c r="J17" s="6"/>
      <c r="K17" s="6"/>
      <c r="L17" s="6"/>
      <c r="M17" s="6"/>
      <c r="N17" s="6">
        <f t="shared" si="0"/>
        <v>25.918333333333333</v>
      </c>
      <c r="O17" s="12">
        <f t="shared" si="1"/>
        <v>8.2185107863604667</v>
      </c>
      <c r="P17" s="12">
        <v>23.95</v>
      </c>
    </row>
    <row r="18" spans="1:16" ht="18.95" customHeight="1">
      <c r="A18" s="3" t="s">
        <v>31</v>
      </c>
      <c r="B18" s="2">
        <v>42.75</v>
      </c>
      <c r="C18" s="2">
        <v>38.25</v>
      </c>
      <c r="D18" s="2">
        <v>34.340000000000003</v>
      </c>
      <c r="E18" s="2">
        <v>34.5</v>
      </c>
      <c r="F18" s="5">
        <v>36.25</v>
      </c>
      <c r="G18" s="2">
        <v>37.880000000000003</v>
      </c>
      <c r="H18" s="2"/>
      <c r="I18" s="5"/>
      <c r="J18" s="6"/>
      <c r="K18" s="6"/>
      <c r="L18" s="6"/>
      <c r="M18" s="6"/>
      <c r="N18" s="6">
        <f t="shared" si="0"/>
        <v>37.328333333333333</v>
      </c>
      <c r="O18" s="12">
        <f t="shared" si="1"/>
        <v>-11.313059317335872</v>
      </c>
      <c r="P18" s="12">
        <v>42.09</v>
      </c>
    </row>
    <row r="19" spans="1:16" ht="18.95" customHeight="1">
      <c r="A19" s="3" t="s">
        <v>32</v>
      </c>
      <c r="B19" s="2">
        <v>12.45</v>
      </c>
      <c r="C19" s="2">
        <v>11.68</v>
      </c>
      <c r="D19" s="2">
        <v>13.75</v>
      </c>
      <c r="E19" s="2">
        <v>16.5</v>
      </c>
      <c r="F19" s="2">
        <v>19.89</v>
      </c>
      <c r="G19" s="2">
        <v>21.75</v>
      </c>
      <c r="H19" s="2"/>
      <c r="I19" s="5"/>
      <c r="J19" s="6"/>
      <c r="K19" s="6"/>
      <c r="L19" s="6"/>
      <c r="M19" s="6"/>
      <c r="N19" s="6">
        <f t="shared" si="0"/>
        <v>16.003333333333334</v>
      </c>
      <c r="O19" s="12">
        <f t="shared" si="1"/>
        <v>0.71323683658486292</v>
      </c>
      <c r="P19" s="12">
        <v>15.89</v>
      </c>
    </row>
    <row r="20" spans="1:16" ht="18.95" customHeight="1">
      <c r="A20" s="1" t="s">
        <v>33</v>
      </c>
      <c r="B20" s="6">
        <v>107.14</v>
      </c>
      <c r="C20" s="6">
        <v>98.54</v>
      </c>
      <c r="D20" s="6">
        <v>98.8</v>
      </c>
      <c r="E20" s="7">
        <v>105.06</v>
      </c>
      <c r="F20" s="6">
        <v>105.45</v>
      </c>
      <c r="G20" s="6">
        <v>101.68</v>
      </c>
      <c r="H20" s="7"/>
      <c r="I20" s="6"/>
      <c r="J20" s="6"/>
      <c r="K20" s="6"/>
      <c r="L20" s="6"/>
      <c r="M20" s="6"/>
      <c r="N20" s="6">
        <f t="shared" si="0"/>
        <v>102.77833333333335</v>
      </c>
      <c r="O20" s="12"/>
      <c r="P20" s="11"/>
    </row>
    <row r="21" spans="1:16" ht="14.25">
      <c r="A21" s="8"/>
      <c r="B21" s="8"/>
      <c r="C21" s="8"/>
      <c r="D21" s="8"/>
      <c r="E21" s="8"/>
      <c r="F21" s="8"/>
      <c r="G21" s="8"/>
      <c r="H21" s="8" t="s">
        <v>34</v>
      </c>
      <c r="I21" s="8"/>
      <c r="J21" s="8"/>
      <c r="K21" s="8"/>
      <c r="L21" s="8"/>
      <c r="M21" s="8"/>
      <c r="N21" s="8"/>
    </row>
  </sheetData>
  <mergeCells count="2">
    <mergeCell ref="A1:N1"/>
    <mergeCell ref="A2:N2"/>
  </mergeCells>
  <phoneticPr fontId="5" type="noConversion"/>
  <pageMargins left="0.70069444444444495" right="0.70069444444444495" top="0.75138888888888899" bottom="0.75138888888888899" header="0.29861111111111099" footer="0.29861111111111099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user</cp:lastModifiedBy>
  <cp:lastPrinted>2017-01-08T11:39:44Z</cp:lastPrinted>
  <dcterms:created xsi:type="dcterms:W3CDTF">2015-04-07T07:42:00Z</dcterms:created>
  <dcterms:modified xsi:type="dcterms:W3CDTF">2017-07-04T06:56:50Z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2052-10.1.0.5973</vt:lpwstr>
  </property>
</Properties>
</file>