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895" windowHeight="103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18" i="1"/>
  <c r="N17"/>
  <c r="O17" s="1"/>
  <c r="N16"/>
  <c r="O16" s="1"/>
  <c r="N15"/>
  <c r="O15" s="1"/>
  <c r="N14"/>
  <c r="O14" s="1"/>
  <c r="N13"/>
  <c r="O13" s="1"/>
  <c r="N12"/>
  <c r="O12" s="1"/>
  <c r="N11"/>
  <c r="O11" s="1"/>
  <c r="N10"/>
  <c r="O10" s="1"/>
  <c r="N9"/>
  <c r="O9" s="1"/>
  <c r="N8"/>
  <c r="O8" s="1"/>
  <c r="N7"/>
  <c r="O7" s="1"/>
  <c r="N6"/>
  <c r="O6" s="1"/>
  <c r="N5"/>
  <c r="O5" s="1"/>
  <c r="N4"/>
  <c r="O4" s="1"/>
</calcChain>
</file>

<file path=xl/sharedStrings.xml><?xml version="1.0" encoding="utf-8"?>
<sst xmlns="http://schemas.openxmlformats.org/spreadsheetml/2006/main" count="33" uniqueCount="33">
  <si>
    <t xml:space="preserve"> 品    名</t>
  </si>
  <si>
    <t>一   月</t>
  </si>
  <si>
    <t>二  月</t>
  </si>
  <si>
    <t>三   月</t>
  </si>
  <si>
    <t>四   月</t>
  </si>
  <si>
    <t>五   月</t>
  </si>
  <si>
    <t>六   月</t>
  </si>
  <si>
    <t>七   月</t>
  </si>
  <si>
    <t>八   月</t>
  </si>
  <si>
    <t>九   月</t>
  </si>
  <si>
    <t>十   月</t>
  </si>
  <si>
    <t>十 一 月</t>
  </si>
  <si>
    <t>十 二 月</t>
  </si>
  <si>
    <t>平  均</t>
  </si>
  <si>
    <t>同比%</t>
  </si>
  <si>
    <t>上年同期</t>
  </si>
  <si>
    <t>鲢    鱼</t>
  </si>
  <si>
    <t>鳙    鱼</t>
  </si>
  <si>
    <t>鲤    鱼</t>
  </si>
  <si>
    <t>草    鱼</t>
  </si>
  <si>
    <t>鲫    鱼</t>
  </si>
  <si>
    <t>鳊    鱼</t>
  </si>
  <si>
    <t>淡水白鲳</t>
  </si>
  <si>
    <t>鳜    鱼</t>
  </si>
  <si>
    <t>黄     鳝</t>
  </si>
  <si>
    <t>泥     鳅</t>
  </si>
  <si>
    <t>斑点叉尾鮰</t>
  </si>
  <si>
    <t>克氏原螯虾</t>
  </si>
  <si>
    <t>牛     蛙</t>
  </si>
  <si>
    <r>
      <rPr>
        <sz val="12"/>
        <rFont val="宋体"/>
        <family val="3"/>
        <charset val="134"/>
      </rPr>
      <t xml:space="preserve">鳗 </t>
    </r>
    <r>
      <rPr>
        <sz val="11"/>
        <color theme="1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鱼</t>
    </r>
  </si>
  <si>
    <t>价格指数</t>
  </si>
  <si>
    <t xml:space="preserve">华杰制表 </t>
  </si>
  <si>
    <r>
      <rPr>
        <b/>
        <sz val="18"/>
        <color rgb="FFFF0000"/>
        <rFont val="宋体"/>
        <family val="3"/>
        <charset val="134"/>
      </rPr>
      <t xml:space="preserve">                      2017年江西省水产品塘边起水价格表         </t>
    </r>
    <r>
      <rPr>
        <b/>
        <sz val="12"/>
        <color rgb="FFFF0000"/>
        <rFont val="宋体"/>
        <family val="3"/>
        <charset val="134"/>
      </rPr>
      <t>单位：元/公斤</t>
    </r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</si>
</sst>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5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176" fontId="1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176" fontId="0" fillId="0" borderId="0" xfId="0" applyNumberForma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O18" sqref="O18"/>
    </sheetView>
  </sheetViews>
  <sheetFormatPr defaultColWidth="9" defaultRowHeight="13.5"/>
  <cols>
    <col min="1" max="1" width="11" customWidth="1"/>
    <col min="15" max="15" width="8.125" customWidth="1"/>
  </cols>
  <sheetData>
    <row r="1" spans="1:16" ht="22.5">
      <c r="A1" s="22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6" ht="14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14"/>
      <c r="P2" s="14"/>
    </row>
    <row r="3" spans="1:16" ht="18.95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5" t="s">
        <v>13</v>
      </c>
      <c r="O3" s="16" t="s">
        <v>14</v>
      </c>
      <c r="P3" s="16" t="s">
        <v>15</v>
      </c>
    </row>
    <row r="4" spans="1:16" ht="18.95" customHeight="1">
      <c r="A4" s="3" t="s">
        <v>16</v>
      </c>
      <c r="B4" s="4">
        <v>5.35</v>
      </c>
      <c r="C4" s="4">
        <v>5.2</v>
      </c>
      <c r="D4" s="4">
        <v>5.12</v>
      </c>
      <c r="E4" s="4">
        <v>5.3</v>
      </c>
      <c r="F4" s="4">
        <v>5.35</v>
      </c>
      <c r="G4" s="4">
        <v>5.32</v>
      </c>
      <c r="H4" s="4"/>
      <c r="I4" s="4"/>
      <c r="J4" s="10"/>
      <c r="K4" s="10"/>
      <c r="L4" s="10"/>
      <c r="M4" s="10"/>
      <c r="N4" s="10">
        <f t="shared" ref="M4:N18" si="0">AVERAGE(B4:M4)</f>
        <v>5.2733333333333334</v>
      </c>
      <c r="O4" s="17">
        <f t="shared" ref="O4:O17" si="1">(N4/P4-1)*100</f>
        <v>9.6327096327096342</v>
      </c>
      <c r="P4" s="18">
        <v>4.8099999999999996</v>
      </c>
    </row>
    <row r="5" spans="1:16" ht="18.95" customHeight="1">
      <c r="A5" s="3" t="s">
        <v>17</v>
      </c>
      <c r="B5" s="4">
        <v>12.14</v>
      </c>
      <c r="C5" s="4">
        <v>12.21</v>
      </c>
      <c r="D5" s="4">
        <v>12.6</v>
      </c>
      <c r="E5" s="4">
        <v>13.25</v>
      </c>
      <c r="F5" s="4">
        <v>12.69</v>
      </c>
      <c r="G5" s="4">
        <v>12.86</v>
      </c>
      <c r="H5" s="4"/>
      <c r="I5" s="4"/>
      <c r="J5" s="10"/>
      <c r="K5" s="10"/>
      <c r="L5" s="10"/>
      <c r="M5" s="10"/>
      <c r="N5" s="10">
        <f t="shared" si="0"/>
        <v>12.625</v>
      </c>
      <c r="O5" s="17">
        <f t="shared" si="1"/>
        <v>7.1731748726655331</v>
      </c>
      <c r="P5" s="18">
        <v>11.78</v>
      </c>
    </row>
    <row r="6" spans="1:16" ht="18.95" customHeight="1">
      <c r="A6" s="3" t="s">
        <v>18</v>
      </c>
      <c r="B6" s="4">
        <v>8.52</v>
      </c>
      <c r="C6" s="4">
        <v>7.65</v>
      </c>
      <c r="D6" s="4">
        <v>7.73</v>
      </c>
      <c r="E6" s="4">
        <v>7.65</v>
      </c>
      <c r="F6" s="4">
        <v>7.9</v>
      </c>
      <c r="G6" s="4">
        <v>7.9</v>
      </c>
      <c r="H6" s="4"/>
      <c r="I6" s="4"/>
      <c r="J6" s="10"/>
      <c r="K6" s="10"/>
      <c r="L6" s="10"/>
      <c r="M6" s="10"/>
      <c r="N6" s="10">
        <f t="shared" si="0"/>
        <v>7.8916666666666666</v>
      </c>
      <c r="O6" s="17">
        <f t="shared" si="1"/>
        <v>4.2492294143549048</v>
      </c>
      <c r="P6" s="18">
        <v>7.57</v>
      </c>
    </row>
    <row r="7" spans="1:16" ht="18.95" customHeight="1">
      <c r="A7" s="3" t="s">
        <v>19</v>
      </c>
      <c r="B7" s="4">
        <v>11.25</v>
      </c>
      <c r="C7" s="4">
        <v>11.43</v>
      </c>
      <c r="D7" s="4">
        <v>12.07</v>
      </c>
      <c r="E7" s="4">
        <v>12.72</v>
      </c>
      <c r="F7" s="4">
        <v>13.6</v>
      </c>
      <c r="G7" s="4">
        <v>13.73</v>
      </c>
      <c r="H7" s="4"/>
      <c r="I7" s="4"/>
      <c r="J7" s="10"/>
      <c r="K7" s="10"/>
      <c r="L7" s="10"/>
      <c r="M7" s="10"/>
      <c r="N7" s="10">
        <f t="shared" si="0"/>
        <v>12.466666666666667</v>
      </c>
      <c r="O7" s="17">
        <f t="shared" si="1"/>
        <v>22.462344466273755</v>
      </c>
      <c r="P7" s="18">
        <v>10.18</v>
      </c>
    </row>
    <row r="8" spans="1:16" ht="18.95" customHeight="1">
      <c r="A8" s="3" t="s">
        <v>20</v>
      </c>
      <c r="B8" s="4">
        <v>14.32</v>
      </c>
      <c r="C8" s="4">
        <v>14.36</v>
      </c>
      <c r="D8" s="4">
        <v>14.85</v>
      </c>
      <c r="E8" s="4">
        <v>15.09</v>
      </c>
      <c r="F8" s="4">
        <v>15.51</v>
      </c>
      <c r="G8" s="4">
        <v>15.63</v>
      </c>
      <c r="H8" s="4"/>
      <c r="I8" s="4"/>
      <c r="J8" s="10"/>
      <c r="K8" s="10"/>
      <c r="L8" s="10"/>
      <c r="M8" s="10"/>
      <c r="N8" s="10">
        <f t="shared" si="0"/>
        <v>14.96</v>
      </c>
      <c r="O8" s="17">
        <f t="shared" si="1"/>
        <v>9.3567251461988299</v>
      </c>
      <c r="P8" s="18">
        <v>13.68</v>
      </c>
    </row>
    <row r="9" spans="1:16" ht="18.95" customHeight="1">
      <c r="A9" s="5" t="s">
        <v>21</v>
      </c>
      <c r="B9" s="4">
        <v>13.37</v>
      </c>
      <c r="C9" s="4">
        <v>13.63</v>
      </c>
      <c r="D9" s="4">
        <v>14.1</v>
      </c>
      <c r="E9" s="4">
        <v>14.49</v>
      </c>
      <c r="F9" s="4">
        <v>14.96</v>
      </c>
      <c r="G9" s="4">
        <v>15.03</v>
      </c>
      <c r="H9" s="4"/>
      <c r="I9" s="4"/>
      <c r="J9" s="10"/>
      <c r="K9" s="10"/>
      <c r="L9" s="10"/>
      <c r="M9" s="10"/>
      <c r="N9" s="10">
        <f t="shared" si="0"/>
        <v>14.263333333333335</v>
      </c>
      <c r="O9" s="17">
        <f t="shared" si="1"/>
        <v>9.4653364031721985</v>
      </c>
      <c r="P9" s="18">
        <v>13.03</v>
      </c>
    </row>
    <row r="10" spans="1:16" ht="18.95" customHeight="1">
      <c r="A10" s="5" t="s">
        <v>22</v>
      </c>
      <c r="B10" s="4">
        <v>10.53</v>
      </c>
      <c r="C10" s="4">
        <v>10.47</v>
      </c>
      <c r="D10" s="4">
        <v>10.57</v>
      </c>
      <c r="E10" s="4">
        <v>10.67</v>
      </c>
      <c r="F10" s="4">
        <v>11.1</v>
      </c>
      <c r="G10" s="4">
        <v>11.1</v>
      </c>
      <c r="H10" s="4"/>
      <c r="I10" s="4"/>
      <c r="J10" s="10"/>
      <c r="K10" s="10"/>
      <c r="L10" s="10"/>
      <c r="M10" s="10"/>
      <c r="N10" s="10">
        <f t="shared" si="0"/>
        <v>10.74</v>
      </c>
      <c r="O10" s="17">
        <f t="shared" si="1"/>
        <v>2.9721955896452545</v>
      </c>
      <c r="P10" s="18">
        <v>10.43</v>
      </c>
    </row>
    <row r="11" spans="1:16" ht="18.95" customHeight="1">
      <c r="A11" s="5" t="s">
        <v>23</v>
      </c>
      <c r="B11" s="4">
        <v>61.61</v>
      </c>
      <c r="C11" s="4">
        <v>60.57</v>
      </c>
      <c r="D11" s="4">
        <v>60.25</v>
      </c>
      <c r="E11" s="4">
        <v>61.21</v>
      </c>
      <c r="F11" s="4">
        <v>62.12</v>
      </c>
      <c r="G11" s="4">
        <v>62.7</v>
      </c>
      <c r="H11" s="4"/>
      <c r="I11" s="4"/>
      <c r="J11" s="10"/>
      <c r="K11" s="10"/>
      <c r="L11" s="10"/>
      <c r="M11" s="10"/>
      <c r="N11" s="10">
        <f t="shared" si="0"/>
        <v>61.41</v>
      </c>
      <c r="O11" s="17">
        <f t="shared" si="1"/>
        <v>-2.7707409753008228</v>
      </c>
      <c r="P11" s="18">
        <v>63.16</v>
      </c>
    </row>
    <row r="12" spans="1:16" ht="18.95" customHeight="1">
      <c r="A12" s="5" t="s">
        <v>24</v>
      </c>
      <c r="B12" s="4">
        <v>55.6</v>
      </c>
      <c r="C12" s="4">
        <v>55.64</v>
      </c>
      <c r="D12" s="4">
        <v>55.16</v>
      </c>
      <c r="E12" s="4">
        <v>60.11</v>
      </c>
      <c r="F12" s="4">
        <v>58.8</v>
      </c>
      <c r="G12" s="4">
        <v>54.55</v>
      </c>
      <c r="H12" s="4"/>
      <c r="I12" s="4"/>
      <c r="J12" s="10"/>
      <c r="K12" s="10"/>
      <c r="L12" s="10"/>
      <c r="M12" s="10"/>
      <c r="N12" s="10">
        <f t="shared" si="0"/>
        <v>56.643333333333338</v>
      </c>
      <c r="O12" s="17">
        <f t="shared" si="1"/>
        <v>5.7962893786577041</v>
      </c>
      <c r="P12" s="18">
        <v>53.54</v>
      </c>
    </row>
    <row r="13" spans="1:16" ht="18.95" customHeight="1">
      <c r="A13" s="5" t="s">
        <v>25</v>
      </c>
      <c r="B13" s="4">
        <v>37.68</v>
      </c>
      <c r="C13" s="4">
        <v>32.65</v>
      </c>
      <c r="D13" s="4">
        <v>32.64</v>
      </c>
      <c r="E13" s="4">
        <v>30.9</v>
      </c>
      <c r="F13" s="4">
        <v>31.88</v>
      </c>
      <c r="G13" s="4">
        <v>30.83</v>
      </c>
      <c r="H13" s="4"/>
      <c r="I13" s="4"/>
      <c r="J13" s="10"/>
      <c r="K13" s="10"/>
      <c r="L13" s="10"/>
      <c r="M13" s="10"/>
      <c r="N13" s="10">
        <f t="shared" si="0"/>
        <v>32.763333333333328</v>
      </c>
      <c r="O13" s="17">
        <f t="shared" si="1"/>
        <v>-4.2567699201246922</v>
      </c>
      <c r="P13" s="18">
        <v>34.22</v>
      </c>
    </row>
    <row r="14" spans="1:16" ht="18.95" customHeight="1">
      <c r="A14" s="5" t="s">
        <v>26</v>
      </c>
      <c r="B14" s="4">
        <v>10</v>
      </c>
      <c r="C14" s="4">
        <v>10</v>
      </c>
      <c r="D14" s="4">
        <v>11</v>
      </c>
      <c r="E14" s="4">
        <v>11</v>
      </c>
      <c r="F14" s="4">
        <v>11</v>
      </c>
      <c r="G14" s="4">
        <v>11</v>
      </c>
      <c r="H14" s="4"/>
      <c r="I14" s="4"/>
      <c r="J14" s="10"/>
      <c r="K14" s="10"/>
      <c r="L14" s="10"/>
      <c r="M14" s="10"/>
      <c r="N14" s="10">
        <f t="shared" si="0"/>
        <v>10.666666666666666</v>
      </c>
      <c r="O14" s="17">
        <f t="shared" si="1"/>
        <v>16.321337695383487</v>
      </c>
      <c r="P14" s="18">
        <v>9.17</v>
      </c>
    </row>
    <row r="15" spans="1:16" ht="18.95" customHeight="1">
      <c r="A15" s="6" t="s">
        <v>27</v>
      </c>
      <c r="B15" s="4">
        <v>27.83</v>
      </c>
      <c r="C15" s="4">
        <v>21.25</v>
      </c>
      <c r="D15" s="4">
        <v>31.75</v>
      </c>
      <c r="E15" s="4">
        <v>31.13</v>
      </c>
      <c r="F15" s="4">
        <v>24.33</v>
      </c>
      <c r="G15" s="4">
        <v>31.33</v>
      </c>
      <c r="H15" s="4"/>
      <c r="I15" s="4"/>
      <c r="J15" s="10"/>
      <c r="K15" s="10"/>
      <c r="L15" s="10"/>
      <c r="M15" s="10"/>
      <c r="N15" s="10">
        <f t="shared" si="0"/>
        <v>27.936666666666667</v>
      </c>
      <c r="O15" s="17">
        <f t="shared" si="1"/>
        <v>11.568157614483511</v>
      </c>
      <c r="P15" s="18">
        <v>25.04</v>
      </c>
    </row>
    <row r="16" spans="1:16" ht="18.95" customHeight="1">
      <c r="A16" s="7" t="s">
        <v>28</v>
      </c>
      <c r="B16" s="4">
        <v>20.95</v>
      </c>
      <c r="C16" s="8">
        <v>18.66</v>
      </c>
      <c r="D16" s="8">
        <v>19.940000000000001</v>
      </c>
      <c r="E16" s="8">
        <v>20.12</v>
      </c>
      <c r="F16" s="8">
        <v>21.83</v>
      </c>
      <c r="G16" s="8">
        <v>21.63</v>
      </c>
      <c r="H16" s="4"/>
      <c r="I16" s="4"/>
      <c r="J16" s="10"/>
      <c r="K16" s="10"/>
      <c r="L16" s="10"/>
      <c r="M16" s="10"/>
      <c r="N16" s="10">
        <f t="shared" si="0"/>
        <v>20.521666666666665</v>
      </c>
      <c r="O16" s="17">
        <f t="shared" si="1"/>
        <v>6.0003443526170708</v>
      </c>
      <c r="P16" s="18">
        <v>19.36</v>
      </c>
    </row>
    <row r="17" spans="1:16" ht="18.95" customHeight="1">
      <c r="A17" s="9" t="s">
        <v>29</v>
      </c>
      <c r="B17" s="8">
        <v>82.33</v>
      </c>
      <c r="C17" s="8">
        <v>82.5</v>
      </c>
      <c r="D17" s="8">
        <v>81</v>
      </c>
      <c r="E17" s="8">
        <v>81.33</v>
      </c>
      <c r="F17" s="8">
        <v>78.67</v>
      </c>
      <c r="G17" s="8">
        <v>78</v>
      </c>
      <c r="H17" s="4"/>
      <c r="I17" s="4"/>
      <c r="J17" s="10"/>
      <c r="K17" s="10"/>
      <c r="L17" s="10"/>
      <c r="M17" s="10"/>
      <c r="N17" s="10">
        <f t="shared" si="0"/>
        <v>80.638333333333335</v>
      </c>
      <c r="O17" s="17">
        <f t="shared" si="1"/>
        <v>-1.564534505208337</v>
      </c>
      <c r="P17" s="18">
        <v>81.92</v>
      </c>
    </row>
    <row r="18" spans="1:16" ht="15" customHeight="1">
      <c r="A18" s="1" t="s">
        <v>30</v>
      </c>
      <c r="B18" s="4">
        <v>108.79</v>
      </c>
      <c r="C18" s="10">
        <v>105.64</v>
      </c>
      <c r="D18" s="10">
        <v>109.67</v>
      </c>
      <c r="E18" s="11">
        <v>109.15</v>
      </c>
      <c r="F18" s="10">
        <v>106.07</v>
      </c>
      <c r="G18" s="10">
        <v>106.65</v>
      </c>
      <c r="H18" s="12"/>
      <c r="I18" s="19"/>
      <c r="J18" s="10"/>
      <c r="K18" s="10"/>
      <c r="L18" s="10"/>
      <c r="M18" s="10"/>
      <c r="N18" s="10">
        <f t="shared" si="0"/>
        <v>107.66166666666665</v>
      </c>
      <c r="O18" s="17"/>
      <c r="P18" s="16"/>
    </row>
    <row r="19" spans="1:16" ht="14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0" t="s">
        <v>31</v>
      </c>
      <c r="L19" s="13"/>
      <c r="M19" s="13"/>
      <c r="N19" s="13"/>
      <c r="O19" s="21"/>
    </row>
  </sheetData>
  <mergeCells count="2">
    <mergeCell ref="A1:N1"/>
    <mergeCell ref="A2:N2"/>
  </mergeCells>
  <phoneticPr fontId="8" type="noConversion"/>
  <pageMargins left="0.70069444444444495" right="0.70069444444444495" top="0.75138888888888899" bottom="0.75138888888888899" header="0.29861111111111099" footer="0.29861111111111099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2017-07-02T11:34:50Z</cp:lastPrinted>
  <dcterms:created xsi:type="dcterms:W3CDTF">2015-04-07T07:52:00Z</dcterms:created>
  <dcterms:modified xsi:type="dcterms:W3CDTF">2017-07-04T06:57:30Z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